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'Sheet1'!$B$1:$N$39</definedName>
  </definedNames>
  <calcPr fullCalcOnLoad="1"/>
</workbook>
</file>

<file path=xl/sharedStrings.xml><?xml version="1.0" encoding="utf-8"?>
<sst xmlns="http://schemas.openxmlformats.org/spreadsheetml/2006/main" count="44" uniqueCount="38">
  <si>
    <t>Dit formulier opsturen naar:</t>
  </si>
  <si>
    <t>Ce formulaire est à renvoyer au:</t>
  </si>
  <si>
    <t>info@thecage.be</t>
  </si>
  <si>
    <t>CLUB:</t>
  </si>
  <si>
    <t>Datum/Date:</t>
  </si>
  <si>
    <t>doz</t>
  </si>
  <si>
    <t>Afdelingen - Divisions</t>
  </si>
  <si>
    <t>Soort - Type</t>
  </si>
  <si>
    <t>#</t>
  </si>
  <si>
    <t>aan - à</t>
  </si>
  <si>
    <t>Prijs - Pris</t>
  </si>
  <si>
    <t>Totaal - Total:</t>
  </si>
  <si>
    <t>733-0229216-35    (BE57 7330 2292 1635)</t>
  </si>
  <si>
    <t>The Cage, Berchemlei 103 2140 Borgerhout</t>
  </si>
  <si>
    <t>Na betaling kan U de bestelling ophalen bij:</t>
  </si>
  <si>
    <t>Dès confirmation de votre paiement, vous pourrez enlever les balles chez:</t>
  </si>
  <si>
    <t>The Cage</t>
  </si>
  <si>
    <t>Voor afhaling - Pour la collecte</t>
  </si>
  <si>
    <t>Datum - Date:</t>
  </si>
  <si>
    <t>Naam - Nom:</t>
  </si>
  <si>
    <t>Handtekening:
Signature:</t>
  </si>
  <si>
    <t>BEEBALL MAJORS</t>
  </si>
  <si>
    <t>BEEBALL ROOKIES</t>
  </si>
  <si>
    <t>Slowpitch 12"</t>
  </si>
  <si>
    <t>Slowpitch 11"</t>
  </si>
  <si>
    <t>Baseball safety - 8"</t>
  </si>
  <si>
    <t>Wilson A1030</t>
  </si>
  <si>
    <t>Wilson A9011</t>
  </si>
  <si>
    <t>Baseball regular - 9"</t>
  </si>
  <si>
    <t>featherlite - 9"</t>
  </si>
  <si>
    <t>type 52 cor. 300 lb</t>
  </si>
  <si>
    <t>ASA SlowPitch ball</t>
  </si>
  <si>
    <t xml:space="preserve">                                                                                  </t>
  </si>
  <si>
    <t>BESTELFORMULIER WEDSTRIJDBALLEN 2023</t>
  </si>
  <si>
    <t>BON DE COMMANDE BALLES DE MATCHES 2023</t>
  </si>
  <si>
    <t>SOFTBALL Fastpitch</t>
  </si>
  <si>
    <t>BASEBALL Adult</t>
  </si>
  <si>
    <t>BASEBALL YOUTH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</si>
</sst>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€&quot;\ #,##0.00"/>
    <numFmt numFmtId="193" formatCode="0.0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0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36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18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sz val="28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4"/>
      </left>
      <right style="thin">
        <color indexed="44"/>
      </right>
      <top style="medium">
        <color indexed="62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/>
      <top style="medium">
        <color indexed="62"/>
      </top>
      <bottom style="thin">
        <color indexed="44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44"/>
      </bottom>
    </border>
    <border>
      <left/>
      <right style="thin">
        <color indexed="44"/>
      </right>
      <top style="medium">
        <color indexed="62"/>
      </top>
      <bottom style="thin">
        <color indexed="44"/>
      </bottom>
    </border>
    <border>
      <left style="thin">
        <color indexed="44"/>
      </left>
      <right style="medium">
        <color indexed="62"/>
      </right>
      <top style="thin">
        <color indexed="44"/>
      </top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medium">
        <color indexed="62"/>
      </left>
      <right>
        <color indexed="63"/>
      </right>
      <top style="thin">
        <color indexed="44"/>
      </top>
      <bottom style="thin">
        <color indexed="44"/>
      </bottom>
    </border>
    <border>
      <left/>
      <right/>
      <top/>
      <bottom style="dotted"/>
    </border>
    <border>
      <left style="medium">
        <color indexed="62"/>
      </left>
      <right style="thin">
        <color indexed="44"/>
      </right>
      <top style="medium">
        <color indexed="62"/>
      </top>
      <bottom style="thin">
        <color indexed="44"/>
      </bottom>
    </border>
    <border>
      <left style="thin">
        <color indexed="44"/>
      </left>
      <right style="medium">
        <color indexed="62"/>
      </right>
      <top style="medium">
        <color indexed="62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2"/>
      </bottom>
    </border>
    <border>
      <left style="thin">
        <color indexed="44"/>
      </left>
      <right style="medium">
        <color indexed="62"/>
      </right>
      <top style="thin">
        <color indexed="44"/>
      </top>
      <bottom style="medium">
        <color indexed="62"/>
      </bottom>
    </border>
    <border>
      <left style="medium">
        <color indexed="62"/>
      </left>
      <right style="thin">
        <color indexed="44"/>
      </right>
      <top style="thin">
        <color indexed="44"/>
      </top>
      <bottom style="medium">
        <color indexed="62"/>
      </bottom>
    </border>
    <border>
      <left style="thin">
        <color indexed="44"/>
      </left>
      <right/>
      <top style="thin">
        <color indexed="44"/>
      </top>
      <bottom style="medium">
        <color indexed="62"/>
      </bottom>
    </border>
    <border>
      <left/>
      <right style="thin">
        <color indexed="44"/>
      </right>
      <top style="thin">
        <color indexed="44"/>
      </top>
      <bottom style="medium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Alignment="1">
      <alignment vertical="center"/>
    </xf>
    <xf numFmtId="0" fontId="0" fillId="0" borderId="0" xfId="0" applyAlignment="1">
      <alignment/>
    </xf>
    <xf numFmtId="0" fontId="7" fillId="32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12" fillId="34" borderId="11" xfId="0" applyFont="1" applyFill="1" applyBorder="1" applyAlignment="1" applyProtection="1">
      <alignment horizontal="center"/>
      <protection locked="0"/>
    </xf>
    <xf numFmtId="0" fontId="11" fillId="32" borderId="11" xfId="0" applyFont="1" applyFill="1" applyBorder="1" applyAlignment="1">
      <alignment horizontal="center"/>
    </xf>
    <xf numFmtId="0" fontId="10" fillId="32" borderId="0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5" fillId="32" borderId="0" xfId="0" applyFont="1" applyFill="1" applyAlignment="1">
      <alignment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192" fontId="12" fillId="32" borderId="11" xfId="0" applyNumberFormat="1" applyFont="1" applyFill="1" applyBorder="1" applyAlignment="1" applyProtection="1">
      <alignment horizontal="right"/>
      <protection/>
    </xf>
    <xf numFmtId="192" fontId="12" fillId="32" borderId="15" xfId="0" applyNumberFormat="1" applyFont="1" applyFill="1" applyBorder="1" applyAlignment="1" applyProtection="1">
      <alignment horizontal="right"/>
      <protection/>
    </xf>
    <xf numFmtId="192" fontId="11" fillId="32" borderId="16" xfId="0" applyNumberFormat="1" applyFont="1" applyFill="1" applyBorder="1" applyAlignment="1">
      <alignment horizontal="center"/>
    </xf>
    <xf numFmtId="192" fontId="11" fillId="32" borderId="17" xfId="0" applyNumberFormat="1" applyFont="1" applyFill="1" applyBorder="1" applyAlignment="1">
      <alignment horizontal="center"/>
    </xf>
    <xf numFmtId="0" fontId="47" fillId="0" borderId="16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11" fillId="32" borderId="19" xfId="0" applyFont="1" applyFill="1" applyBorder="1" applyAlignment="1">
      <alignment horizontal="left"/>
    </xf>
    <xf numFmtId="0" fontId="11" fillId="32" borderId="18" xfId="0" applyFont="1" applyFill="1" applyBorder="1" applyAlignment="1">
      <alignment horizontal="left"/>
    </xf>
    <xf numFmtId="0" fontId="11" fillId="32" borderId="17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4" fillId="32" borderId="0" xfId="0" applyFont="1" applyFill="1" applyAlignment="1">
      <alignment horizontal="center"/>
    </xf>
    <xf numFmtId="0" fontId="0" fillId="32" borderId="20" xfId="0" applyFill="1" applyBorder="1" applyAlignment="1" applyProtection="1">
      <alignment horizontal="left"/>
      <protection locked="0"/>
    </xf>
    <xf numFmtId="0" fontId="6" fillId="32" borderId="0" xfId="0" applyFont="1" applyFill="1" applyAlignment="1">
      <alignment horizontal="center" vertical="center"/>
    </xf>
    <xf numFmtId="0" fontId="8" fillId="33" borderId="21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22" xfId="0" applyFont="1" applyFill="1" applyBorder="1" applyAlignment="1">
      <alignment horizontal="right"/>
    </xf>
    <xf numFmtId="0" fontId="0" fillId="32" borderId="20" xfId="0" applyFill="1" applyBorder="1" applyAlignment="1">
      <alignment horizontal="left"/>
    </xf>
    <xf numFmtId="0" fontId="7" fillId="32" borderId="0" xfId="0" applyFont="1" applyFill="1" applyBorder="1" applyAlignment="1">
      <alignment horizontal="right" wrapText="1"/>
    </xf>
    <xf numFmtId="2" fontId="8" fillId="33" borderId="23" xfId="0" applyNumberFormat="1" applyFont="1" applyFill="1" applyBorder="1" applyAlignment="1">
      <alignment horizontal="right"/>
    </xf>
    <xf numFmtId="2" fontId="8" fillId="33" borderId="24" xfId="0" applyNumberFormat="1" applyFont="1" applyFill="1" applyBorder="1" applyAlignment="1">
      <alignment horizontal="right"/>
    </xf>
    <xf numFmtId="0" fontId="0" fillId="33" borderId="25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7" fillId="32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right"/>
    </xf>
    <xf numFmtId="0" fontId="8" fillId="33" borderId="23" xfId="0" applyFont="1" applyFill="1" applyBorder="1" applyAlignment="1">
      <alignment horizontal="right"/>
    </xf>
    <xf numFmtId="0" fontId="13" fillId="32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28575</xdr:rowOff>
    </xdr:from>
    <xdr:to>
      <xdr:col>11</xdr:col>
      <xdr:colOff>276225</xdr:colOff>
      <xdr:row>8</xdr:row>
      <xdr:rowOff>28575</xdr:rowOff>
    </xdr:to>
    <xdr:pic>
      <xdr:nvPicPr>
        <xdr:cNvPr id="1" name="Afbeelding 1" descr="thecage 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76225"/>
          <a:ext cx="4933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O40"/>
  <sheetViews>
    <sheetView tabSelected="1" zoomScalePageLayoutView="0" workbookViewId="0" topLeftCell="A1">
      <selection activeCell="D17" sqref="D17:G17"/>
    </sheetView>
  </sheetViews>
  <sheetFormatPr defaultColWidth="0" defaultRowHeight="15" zeroHeight="1"/>
  <cols>
    <col min="1" max="1" width="2.7109375" style="1" customWidth="1"/>
    <col min="2" max="8" width="9.140625" style="1" customWidth="1"/>
    <col min="9" max="9" width="9.28125" style="1" bestFit="1" customWidth="1"/>
    <col min="10" max="10" width="9.140625" style="1" customWidth="1"/>
    <col min="11" max="11" width="9.7109375" style="1" bestFit="1" customWidth="1"/>
    <col min="12" max="14" width="9.140625" style="1" customWidth="1"/>
    <col min="15" max="15" width="2.7109375" style="1" customWidth="1"/>
    <col min="16" max="25" width="0" style="1" hidden="1" customWidth="1"/>
    <col min="26" max="16384" width="9.140625" style="1" hidden="1" customWidth="1"/>
  </cols>
  <sheetData>
    <row r="1" ht="19.5" customHeight="1"/>
    <row r="2" ht="15"/>
    <row r="3" ht="15"/>
    <row r="4" ht="15"/>
    <row r="5" ht="15"/>
    <row r="6" ht="15"/>
    <row r="7" ht="15"/>
    <row r="8" ht="15"/>
    <row r="9" ht="15"/>
    <row r="10" ht="15"/>
    <row r="11" spans="2:14" ht="26.25">
      <c r="B11" s="32" t="s">
        <v>33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2:14" ht="26.25">
      <c r="B12" s="32" t="s">
        <v>34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ht="15"/>
    <row r="14" spans="3:14" ht="24" customHeight="1">
      <c r="C14" s="2" t="s">
        <v>0</v>
      </c>
      <c r="G14" s="34" t="s">
        <v>2</v>
      </c>
      <c r="H14" s="34"/>
      <c r="I14" s="34"/>
      <c r="J14" s="34"/>
      <c r="K14" s="34"/>
      <c r="L14" s="34"/>
      <c r="M14" s="34"/>
      <c r="N14" s="4"/>
    </row>
    <row r="15" spans="3:14" ht="24" customHeight="1">
      <c r="C15" s="2" t="s">
        <v>1</v>
      </c>
      <c r="F15" s="14"/>
      <c r="G15" s="34"/>
      <c r="H15" s="34"/>
      <c r="I15" s="34"/>
      <c r="J15" s="34"/>
      <c r="K15" s="34"/>
      <c r="L15" s="34"/>
      <c r="M15" s="34"/>
      <c r="N15" s="4"/>
    </row>
    <row r="16" ht="15"/>
    <row r="17" spans="2:14" ht="28.5">
      <c r="B17" s="15" t="s">
        <v>3</v>
      </c>
      <c r="C17" s="5"/>
      <c r="D17" s="33" t="s">
        <v>32</v>
      </c>
      <c r="E17" s="33"/>
      <c r="F17" s="33"/>
      <c r="G17" s="33"/>
      <c r="H17" s="3"/>
      <c r="I17" s="31" t="s">
        <v>4</v>
      </c>
      <c r="J17" s="31"/>
      <c r="K17" s="31"/>
      <c r="L17" s="33"/>
      <c r="M17" s="33"/>
      <c r="N17" s="33"/>
    </row>
    <row r="18" ht="15"/>
    <row r="19" ht="15.75" thickBot="1"/>
    <row r="20" spans="2:14" ht="18.75">
      <c r="B20" s="35" t="s">
        <v>6</v>
      </c>
      <c r="C20" s="36"/>
      <c r="D20" s="36"/>
      <c r="E20" s="36"/>
      <c r="F20" s="16" t="s">
        <v>7</v>
      </c>
      <c r="G20" s="17"/>
      <c r="H20" s="18"/>
      <c r="I20" s="8" t="s">
        <v>8</v>
      </c>
      <c r="J20" s="7"/>
      <c r="K20" s="29" t="s">
        <v>9</v>
      </c>
      <c r="L20" s="30"/>
      <c r="M20" s="37" t="s">
        <v>10</v>
      </c>
      <c r="N20" s="38"/>
    </row>
    <row r="21" spans="2:14" ht="15.75">
      <c r="B21" s="26" t="s">
        <v>36</v>
      </c>
      <c r="C21" s="27"/>
      <c r="D21" s="27"/>
      <c r="E21" s="28"/>
      <c r="F21" s="23" t="s">
        <v>26</v>
      </c>
      <c r="G21" s="24"/>
      <c r="H21" s="25"/>
      <c r="I21" s="11">
        <v>0</v>
      </c>
      <c r="J21" s="12" t="s">
        <v>5</v>
      </c>
      <c r="K21" s="21">
        <v>70</v>
      </c>
      <c r="L21" s="22"/>
      <c r="M21" s="19">
        <f aca="true" t="shared" si="0" ref="M21:M27">IF(I21="","",I21*K21)</f>
        <v>0</v>
      </c>
      <c r="N21" s="20"/>
    </row>
    <row r="22" spans="2:14" ht="15.75">
      <c r="B22" s="26" t="s">
        <v>35</v>
      </c>
      <c r="C22" s="27"/>
      <c r="D22" s="27"/>
      <c r="E22" s="28"/>
      <c r="F22" s="23" t="s">
        <v>27</v>
      </c>
      <c r="G22" s="24"/>
      <c r="H22" s="25"/>
      <c r="I22" s="11">
        <v>0</v>
      </c>
      <c r="J22" s="12" t="s">
        <v>5</v>
      </c>
      <c r="K22" s="21">
        <v>90</v>
      </c>
      <c r="L22" s="22"/>
      <c r="M22" s="19">
        <f t="shared" si="0"/>
        <v>0</v>
      </c>
      <c r="N22" s="20"/>
    </row>
    <row r="23" spans="2:14" ht="15.75">
      <c r="B23" s="26" t="s">
        <v>37</v>
      </c>
      <c r="C23" s="27"/>
      <c r="D23" s="27"/>
      <c r="E23" s="28"/>
      <c r="F23" s="23" t="s">
        <v>28</v>
      </c>
      <c r="G23" s="24"/>
      <c r="H23" s="25"/>
      <c r="I23" s="11">
        <v>0</v>
      </c>
      <c r="J23" s="12" t="s">
        <v>5</v>
      </c>
      <c r="K23" s="21">
        <v>60</v>
      </c>
      <c r="L23" s="22"/>
      <c r="M23" s="19">
        <f t="shared" si="0"/>
        <v>0</v>
      </c>
      <c r="N23" s="20"/>
    </row>
    <row r="24" spans="2:14" ht="15.75">
      <c r="B24" s="26" t="s">
        <v>21</v>
      </c>
      <c r="C24" s="27"/>
      <c r="D24" s="27"/>
      <c r="E24" s="28"/>
      <c r="F24" s="23" t="s">
        <v>25</v>
      </c>
      <c r="G24" s="24"/>
      <c r="H24" s="25"/>
      <c r="I24" s="11">
        <v>0</v>
      </c>
      <c r="J24" s="12" t="s">
        <v>5</v>
      </c>
      <c r="K24" s="21">
        <v>45</v>
      </c>
      <c r="L24" s="22"/>
      <c r="M24" s="19">
        <f>IF(I24="","",I24*K24)</f>
        <v>0</v>
      </c>
      <c r="N24" s="20"/>
    </row>
    <row r="25" spans="2:14" ht="15.75">
      <c r="B25" s="26" t="s">
        <v>22</v>
      </c>
      <c r="C25" s="27"/>
      <c r="D25" s="27"/>
      <c r="E25" s="28"/>
      <c r="F25" s="23" t="s">
        <v>29</v>
      </c>
      <c r="G25" s="24"/>
      <c r="H25" s="25"/>
      <c r="I25" s="11">
        <v>0</v>
      </c>
      <c r="J25" s="12" t="s">
        <v>5</v>
      </c>
      <c r="K25" s="21">
        <v>60</v>
      </c>
      <c r="L25" s="22"/>
      <c r="M25" s="19">
        <f t="shared" si="0"/>
        <v>0</v>
      </c>
      <c r="N25" s="20"/>
    </row>
    <row r="26" spans="2:14" ht="15.75">
      <c r="B26" s="26" t="s">
        <v>23</v>
      </c>
      <c r="C26" s="27"/>
      <c r="D26" s="27"/>
      <c r="E26" s="28"/>
      <c r="F26" s="23" t="s">
        <v>30</v>
      </c>
      <c r="G26" s="24"/>
      <c r="H26" s="25"/>
      <c r="I26" s="11">
        <v>0</v>
      </c>
      <c r="J26" s="12" t="s">
        <v>5</v>
      </c>
      <c r="K26" s="21">
        <v>102</v>
      </c>
      <c r="L26" s="22"/>
      <c r="M26" s="19">
        <f t="shared" si="0"/>
        <v>0</v>
      </c>
      <c r="N26" s="20"/>
    </row>
    <row r="27" spans="2:14" ht="15.75">
      <c r="B27" s="26" t="s">
        <v>24</v>
      </c>
      <c r="C27" s="27"/>
      <c r="D27" s="27"/>
      <c r="E27" s="28"/>
      <c r="F27" s="23" t="s">
        <v>31</v>
      </c>
      <c r="G27" s="24"/>
      <c r="H27" s="25"/>
      <c r="I27" s="11">
        <v>0</v>
      </c>
      <c r="J27" s="12" t="s">
        <v>5</v>
      </c>
      <c r="K27" s="21">
        <v>102</v>
      </c>
      <c r="L27" s="22"/>
      <c r="M27" s="19">
        <f t="shared" si="0"/>
        <v>0</v>
      </c>
      <c r="N27" s="20"/>
    </row>
    <row r="28" spans="2:14" ht="19.5" thickBot="1">
      <c r="B28" s="43"/>
      <c r="C28" s="44"/>
      <c r="D28" s="44"/>
      <c r="E28" s="44"/>
      <c r="F28" s="44"/>
      <c r="G28" s="44"/>
      <c r="H28" s="44"/>
      <c r="I28" s="45"/>
      <c r="J28" s="48" t="s">
        <v>11</v>
      </c>
      <c r="K28" s="49"/>
      <c r="L28" s="49"/>
      <c r="M28" s="41">
        <f>SUM(M21:N27)</f>
        <v>0</v>
      </c>
      <c r="N28" s="42"/>
    </row>
    <row r="29" ht="15"/>
    <row r="30" spans="2:9" ht="18.75">
      <c r="B30" s="6" t="str">
        <f>"Ik stort het totaal bedrag € "&amp;M28&amp;",00 op de rekening:"</f>
        <v>Ik stort het totaal bedrag € 0,00 op de rekening:</v>
      </c>
      <c r="C30" s="6"/>
      <c r="D30" s="6"/>
      <c r="E30" s="6"/>
      <c r="F30" s="6"/>
      <c r="G30" s="6"/>
      <c r="I30" s="10" t="s">
        <v>13</v>
      </c>
    </row>
    <row r="31" spans="2:9" ht="18.75">
      <c r="B31" s="6" t="str">
        <f>"Je verse le montant total € "&amp;M28&amp;",00 sur le compte:"</f>
        <v>Je verse le montant total € 0,00 sur le compte:</v>
      </c>
      <c r="C31" s="6"/>
      <c r="D31" s="6"/>
      <c r="E31" s="6"/>
      <c r="F31" s="6"/>
      <c r="G31" s="6"/>
      <c r="I31" s="10" t="s">
        <v>12</v>
      </c>
    </row>
    <row r="32" ht="15"/>
    <row r="33" spans="2:14" ht="15.75" customHeight="1">
      <c r="B33" s="6" t="s">
        <v>14</v>
      </c>
      <c r="L33" s="50" t="s">
        <v>16</v>
      </c>
      <c r="M33" s="50"/>
      <c r="N33" s="50"/>
    </row>
    <row r="34" spans="2:14" ht="15.75" customHeight="1">
      <c r="B34" s="6" t="s">
        <v>15</v>
      </c>
      <c r="L34" s="50"/>
      <c r="M34" s="50"/>
      <c r="N34" s="50"/>
    </row>
    <row r="35" ht="71.25" customHeight="1"/>
    <row r="36" spans="1:15" ht="33" customHeight="1">
      <c r="A36" s="9"/>
      <c r="B36" s="47" t="s">
        <v>17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3"/>
    </row>
    <row r="37" spans="1:15" ht="45" customHeight="1">
      <c r="A37" s="9"/>
      <c r="B37" s="46" t="s">
        <v>18</v>
      </c>
      <c r="C37" s="46"/>
      <c r="D37" s="33"/>
      <c r="E37" s="33"/>
      <c r="F37" s="33"/>
      <c r="G37" s="9"/>
      <c r="H37" s="9"/>
      <c r="I37" s="9"/>
      <c r="J37" s="9"/>
      <c r="K37" s="9"/>
      <c r="L37" s="9"/>
      <c r="M37" s="9"/>
      <c r="N37" s="9"/>
      <c r="O37" s="9"/>
    </row>
    <row r="38" spans="1:15" ht="60" customHeight="1">
      <c r="A38" s="9"/>
      <c r="B38" s="46" t="s">
        <v>19</v>
      </c>
      <c r="C38" s="46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9"/>
    </row>
    <row r="39" spans="1:15" ht="100.5" customHeight="1">
      <c r="A39" s="9"/>
      <c r="B39" s="40" t="s">
        <v>20</v>
      </c>
      <c r="C39" s="4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9"/>
    </row>
    <row r="40" spans="1:1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ht="15"/>
    <row r="42" ht="15"/>
    <row r="43" ht="15"/>
    <row r="44" ht="15"/>
    <row r="45" ht="15"/>
    <row r="46" ht="15"/>
  </sheetData>
  <sheetProtection password="DC2F" sheet="1" objects="1" scenarios="1" selectLockedCells="1"/>
  <mergeCells count="49">
    <mergeCell ref="M25:N25"/>
    <mergeCell ref="M27:N27"/>
    <mergeCell ref="K27:L27"/>
    <mergeCell ref="F26:H26"/>
    <mergeCell ref="K26:L26"/>
    <mergeCell ref="M26:N26"/>
    <mergeCell ref="F25:H25"/>
    <mergeCell ref="F27:H27"/>
    <mergeCell ref="B25:E25"/>
    <mergeCell ref="B27:E27"/>
    <mergeCell ref="K23:L23"/>
    <mergeCell ref="K25:L25"/>
    <mergeCell ref="D37:F37"/>
    <mergeCell ref="B36:N36"/>
    <mergeCell ref="J28:L28"/>
    <mergeCell ref="D38:N38"/>
    <mergeCell ref="B22:E22"/>
    <mergeCell ref="B24:E24"/>
    <mergeCell ref="F24:H24"/>
    <mergeCell ref="K22:L22"/>
    <mergeCell ref="B26:E26"/>
    <mergeCell ref="L33:N34"/>
    <mergeCell ref="D17:G17"/>
    <mergeCell ref="B20:E20"/>
    <mergeCell ref="M20:N20"/>
    <mergeCell ref="F21:H21"/>
    <mergeCell ref="D39:N39"/>
    <mergeCell ref="B39:C39"/>
    <mergeCell ref="M28:N28"/>
    <mergeCell ref="B28:I28"/>
    <mergeCell ref="B38:C38"/>
    <mergeCell ref="B37:C37"/>
    <mergeCell ref="B21:E21"/>
    <mergeCell ref="B23:E23"/>
    <mergeCell ref="K20:L20"/>
    <mergeCell ref="F22:H22"/>
    <mergeCell ref="I17:K17"/>
    <mergeCell ref="B11:N11"/>
    <mergeCell ref="B12:N12"/>
    <mergeCell ref="L17:N17"/>
    <mergeCell ref="G14:M15"/>
    <mergeCell ref="K21:L21"/>
    <mergeCell ref="F20:H20"/>
    <mergeCell ref="M24:N24"/>
    <mergeCell ref="K24:L24"/>
    <mergeCell ref="M22:N22"/>
    <mergeCell ref="M21:N21"/>
    <mergeCell ref="F23:H23"/>
    <mergeCell ref="M23:N23"/>
  </mergeCells>
  <printOptions/>
  <pageMargins left="0.25" right="0.25" top="0.75" bottom="0.75" header="0.3" footer="0.3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ILEGEMS BEANR MIS</dc:creator>
  <cp:keywords/>
  <dc:description/>
  <cp:lastModifiedBy>Tony Ilegems</cp:lastModifiedBy>
  <cp:lastPrinted>2023-01-26T19:09:16Z</cp:lastPrinted>
  <dcterms:created xsi:type="dcterms:W3CDTF">2011-02-17T00:43:47Z</dcterms:created>
  <dcterms:modified xsi:type="dcterms:W3CDTF">2023-01-26T19:09:49Z</dcterms:modified>
  <cp:category/>
  <cp:version/>
  <cp:contentType/>
  <cp:contentStatus/>
</cp:coreProperties>
</file>